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unakvantaliani/Desktop/პორტფელი/February 2022/"/>
    </mc:Choice>
  </mc:AlternateContent>
  <xr:revisionPtr revIDLastSave="0" documentId="13_ncr:1_{37D4DE00-915A-4342-8B6D-FCCE1A839065}" xr6:coauthVersionLast="47" xr6:coauthVersionMax="47" xr10:uidLastSave="{00000000-0000-0000-0000-000000000000}"/>
  <bookViews>
    <workbookView xWindow="9220" yWindow="460" windowWidth="16380" windowHeight="15540" xr2:uid="{00000000-000D-0000-FFFF-FFFF00000000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<sst xmlns="http://schemas.openxmlformats.org/spreadsheetml/2006/main" count="208" uniqueCount="94">
  <si>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</si>
  <si>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</si>
  <si>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</si>
  <si>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</si>
  <si>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</si>
  <si>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</si>
  <si>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</si>
  <si>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</si>
  <si>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</si>
  <si>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</si>
  <si>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</si>
  <si>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</si>
  <si>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</si>
  <si>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</si>
  <si>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</si>
  <si>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</si>
  <si>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</si>
  <si>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</si>
  <si>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</si>
  <si>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</si>
  <si>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</si>
  <si>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</si>
  <si>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</si>
  <si>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</si>
  <si>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</si>
  <si>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</si>
  <si>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</si>
  <si>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</si>
  <si>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</si>
  <si>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5.3 years</t>
  </si>
  <si>
    <t>28/01/2020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</si>
  <si>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</si>
  <si>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</si>
  <si>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</si>
  <si>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</si>
  <si>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</si>
  <si>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</si>
  <si>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</si>
  <si>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</si>
  <si>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</si>
  <si>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</si>
  <si>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30/08/2017</t>
  </si>
  <si>
    <t>GETC22831381</t>
  </si>
  <si>
    <t>30/03/2022</t>
  </si>
  <si>
    <t>29/03/2017</t>
  </si>
  <si>
    <t>GETC22330145</t>
  </si>
  <si>
    <t>06/11/2022</t>
  </si>
  <si>
    <t>2.25 years</t>
  </si>
  <si>
    <t>04/08/2020</t>
  </si>
  <si>
    <t>GETC22B06330</t>
  </si>
  <si>
    <t>06/01/2020</t>
  </si>
  <si>
    <t>GETC22409022</t>
  </si>
  <si>
    <t>2 years</t>
  </si>
  <si>
    <t>Single Issuance</t>
  </si>
  <si>
    <t>-</t>
  </si>
  <si>
    <t>12 months</t>
  </si>
  <si>
    <t>6 months</t>
  </si>
  <si>
    <t>Type</t>
  </si>
  <si>
    <t>Status</t>
  </si>
  <si>
    <t>Target (GEL)</t>
  </si>
  <si>
    <t>Issued Amount (GEL)</t>
  </si>
  <si>
    <t>Redemption Date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</si>
  <si>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</si>
  <si>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</si>
  <si>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</si>
  <si>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</si>
  <si>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GETC26128024**</t>
  </si>
  <si>
    <t>GETC25530055**</t>
  </si>
  <si>
    <t>GETC23204042</t>
  </si>
  <si>
    <t>GETD22310096</t>
  </si>
  <si>
    <t>GETD22414138</t>
  </si>
  <si>
    <t>GETD22609190</t>
  </si>
  <si>
    <t>09/03/2021</t>
  </si>
  <si>
    <t>09/04/2022</t>
  </si>
  <si>
    <t>Original Maturity</t>
  </si>
  <si>
    <t>GETD22714230</t>
  </si>
  <si>
    <t>Remaining Maturity (Year)</t>
  </si>
  <si>
    <t>GETD22811283</t>
  </si>
  <si>
    <t>GETD22310302</t>
  </si>
  <si>
    <t xml:space="preserve"> Non-Benchmark</t>
  </si>
  <si>
    <t>GETD22915324</t>
  </si>
  <si>
    <t>GETD22407348</t>
  </si>
  <si>
    <t>GETD22A13369</t>
  </si>
  <si>
    <t>GETD22505398</t>
  </si>
  <si>
    <t>GETD22B10413</t>
  </si>
  <si>
    <t>GETD22609430</t>
  </si>
  <si>
    <t>GETD22C15451</t>
  </si>
  <si>
    <t>GETD22707010</t>
  </si>
  <si>
    <t>GETD23112038</t>
  </si>
  <si>
    <t>GETC24106022</t>
  </si>
  <si>
    <t>GETC27127058**</t>
  </si>
  <si>
    <t>GETD22804064</t>
  </si>
  <si>
    <t>GETD23209081</t>
  </si>
  <si>
    <t>Treasury Securities  Portfolio by 25/02/2022*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</si>
</sst>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409]#,##0.00;\-#,##0.00"/>
    <numFmt numFmtId="166" formatCode="0.000"/>
    <numFmt numFmtId="167" formatCode="dd/mm/yyyy;@"/>
  </numFmts>
  <fonts count="12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164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2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right" vertical="center" wrapText="1" indent="1"/>
      <protection locked="0"/>
    </xf>
    <xf numFmtId="4" fontId="1" fillId="0" borderId="0" xfId="1" applyNumberFormat="1"/>
    <xf numFmtId="4" fontId="2" fillId="0" borderId="0" xfId="0" applyNumberFormat="1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right" vertical="top" wrapText="1" readingOrder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/>
    <xf numFmtId="2" fontId="0" fillId="0" borderId="0" xfId="0" applyNumberFormat="1" applyFill="1"/>
    <xf numFmtId="167" fontId="2" fillId="0" borderId="0" xfId="3" applyNumberFormat="1" applyFont="1" applyFill="1" applyBorder="1"/>
    <xf numFmtId="167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0" xfId="0" applyNumberFormat="1" applyFont="1"/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topLeftCell="A4" zoomScaleNormal="100" workbookViewId="0">
      <selection activeCell="G42" sqref="G42"/>
    </sheetView>
  </sheetViews>
  <sheetFormatPr baseColWidth="10" defaultColWidth="7.6640625" defaultRowHeight="13" x14ac:dyDescent="0.15"/>
  <cols>
    <col min="1" max="1" width="16.6640625" style="1" customWidth="1"/>
    <col min="2" max="2" width="15.6640625" style="1" customWidth="1"/>
    <col min="3" max="3" width="10.33203125" style="1" customWidth="1"/>
    <col min="4" max="5" width="11.5" style="1" customWidth="1"/>
    <col min="6" max="6" width="10.5" style="1" customWidth="1"/>
    <col min="7" max="7" width="18.83203125" style="1" customWidth="1"/>
    <col min="8" max="10" width="19.5" style="1" customWidth="1"/>
    <col min="11" max="15" width="7.6640625" style="1"/>
    <col min="16" max="16" width="18.5" style="1" customWidth="1"/>
    <col min="17" max="16384" width="7.6640625" style="1"/>
  </cols>
  <sheetData>
    <row r="1" spans="1:12" ht="19" x14ac:dyDescent="0.2">
      <c r="A1" s="2"/>
      <c r="B1" s="2"/>
      <c r="C1" s="2"/>
      <c r="D1" s="4" t="s">
        <v>93</v>
      </c>
      <c r="E1" s="4"/>
      <c r="F1" s="2"/>
      <c r="G1" s="2"/>
      <c r="H1" s="2"/>
      <c r="I1" s="5"/>
      <c r="J1" s="5"/>
    </row>
    <row r="2" spans="1:12" ht="19" x14ac:dyDescent="0.2">
      <c r="A2" s="6"/>
      <c r="B2" s="2"/>
      <c r="C2" s="2"/>
      <c r="D2" s="2"/>
      <c r="E2" s="2"/>
      <c r="F2" s="2"/>
      <c r="G2" s="2"/>
      <c r="H2" s="2"/>
      <c r="I2" s="5"/>
      <c r="J2" s="34"/>
    </row>
    <row r="3" spans="1:12" ht="47" customHeight="1" x14ac:dyDescent="0.15">
      <c r="A3" s="14" t="s">
        <v>63</v>
      </c>
      <c r="B3" s="14" t="s">
        <v>62</v>
      </c>
      <c r="C3" s="14" t="s">
        <v>74</v>
      </c>
      <c r="D3" s="14" t="s">
        <v>61</v>
      </c>
      <c r="E3" s="14" t="s">
        <v>76</v>
      </c>
      <c r="F3" s="14" t="s">
        <v>65</v>
      </c>
      <c r="G3" s="15" t="s">
        <v>60</v>
      </c>
      <c r="H3" s="15" t="s">
        <v>59</v>
      </c>
      <c r="I3" s="15" t="s">
        <v>58</v>
      </c>
      <c r="J3" s="16" t="s">
        <v>57</v>
      </c>
    </row>
    <row r="4" spans="1:12" s="28" customFormat="1" ht="15" x14ac:dyDescent="0.2">
      <c r="A4" s="27" t="s">
        <v>78</v>
      </c>
      <c r="B4" s="29">
        <v>44446</v>
      </c>
      <c r="C4" s="21" t="s">
        <v>56</v>
      </c>
      <c r="D4" s="35">
        <v>44630</v>
      </c>
      <c r="E4" s="31">
        <v>0.04</v>
      </c>
      <c r="F4" s="27" t="s">
        <v>54</v>
      </c>
      <c r="G4" s="23">
        <v>15000000</v>
      </c>
      <c r="H4" s="24">
        <v>15000000</v>
      </c>
      <c r="I4" s="25" t="s">
        <v>53</v>
      </c>
      <c r="J4" s="25" t="s">
        <v>79</v>
      </c>
    </row>
    <row r="5" spans="1:12" s="28" customFormat="1" ht="15" x14ac:dyDescent="0.2">
      <c r="A5" s="27" t="s">
        <v>81</v>
      </c>
      <c r="B5" s="29">
        <v>44474</v>
      </c>
      <c r="C5" s="21" t="s">
        <v>56</v>
      </c>
      <c r="D5" s="35">
        <v>44658</v>
      </c>
      <c r="E5" s="31">
        <v>0.11</v>
      </c>
      <c r="F5" s="27" t="s">
        <v>54</v>
      </c>
      <c r="G5" s="23">
        <v>20000000</v>
      </c>
      <c r="H5" s="24">
        <v>20000000</v>
      </c>
      <c r="I5" s="25" t="s">
        <v>53</v>
      </c>
      <c r="J5" s="25" t="s">
        <v>79</v>
      </c>
    </row>
    <row r="6" spans="1:12" s="28" customFormat="1" ht="15" x14ac:dyDescent="0.2">
      <c r="A6" s="27" t="s">
        <v>83</v>
      </c>
      <c r="B6" s="29">
        <v>44502</v>
      </c>
      <c r="C6" s="21" t="s">
        <v>56</v>
      </c>
      <c r="D6" s="35">
        <v>44686</v>
      </c>
      <c r="E6" s="31">
        <v>0.19</v>
      </c>
      <c r="F6" s="27" t="s">
        <v>54</v>
      </c>
      <c r="G6" s="23">
        <v>20000000</v>
      </c>
      <c r="H6" s="24">
        <v>20000000</v>
      </c>
      <c r="I6" s="25" t="s">
        <v>53</v>
      </c>
      <c r="J6" s="25" t="s">
        <v>79</v>
      </c>
    </row>
    <row r="7" spans="1:12" ht="13.25" customHeight="1" x14ac:dyDescent="0.2">
      <c r="A7" s="27" t="s">
        <v>85</v>
      </c>
      <c r="B7" s="29">
        <v>44537</v>
      </c>
      <c r="C7" s="21" t="s">
        <v>56</v>
      </c>
      <c r="D7" s="35">
        <v>44721</v>
      </c>
      <c r="E7" s="31">
        <v>0.28000000000000003</v>
      </c>
      <c r="F7" s="27" t="s">
        <v>54</v>
      </c>
      <c r="G7" s="23">
        <v>20000000</v>
      </c>
      <c r="H7" s="24">
        <v>20000000</v>
      </c>
      <c r="I7" s="8" t="s">
        <v>53</v>
      </c>
      <c r="J7" s="8" t="s">
        <v>11</v>
      </c>
      <c r="K7" s="32"/>
      <c r="L7" s="33"/>
    </row>
    <row r="8" spans="1:12" ht="13.25" customHeight="1" x14ac:dyDescent="0.2">
      <c r="A8" s="27" t="s">
        <v>87</v>
      </c>
      <c r="B8" s="29">
        <v>44565</v>
      </c>
      <c r="C8" s="21" t="s">
        <v>56</v>
      </c>
      <c r="D8" s="35">
        <v>44749</v>
      </c>
      <c r="E8" s="31">
        <v>0.36</v>
      </c>
      <c r="F8" s="27" t="s">
        <v>54</v>
      </c>
      <c r="G8" s="23">
        <v>20000000</v>
      </c>
      <c r="H8" s="24">
        <v>20000000</v>
      </c>
      <c r="I8" s="8" t="s">
        <v>53</v>
      </c>
      <c r="J8" s="8" t="s">
        <v>11</v>
      </c>
      <c r="K8" s="32"/>
      <c r="L8" s="33"/>
    </row>
    <row r="9" spans="1:12" ht="13.25" customHeight="1" x14ac:dyDescent="0.2">
      <c r="A9" s="27" t="s">
        <v>91</v>
      </c>
      <c r="B9" s="29">
        <v>44593</v>
      </c>
      <c r="C9" s="21" t="s">
        <v>56</v>
      </c>
      <c r="D9" s="35">
        <v>44777</v>
      </c>
      <c r="E9" s="31">
        <v>0.44</v>
      </c>
      <c r="F9" s="27" t="s">
        <v>54</v>
      </c>
      <c r="G9" s="23">
        <v>20000000</v>
      </c>
      <c r="H9" s="24">
        <v>20000000</v>
      </c>
      <c r="I9" s="8" t="s">
        <v>53</v>
      </c>
      <c r="J9" s="8" t="s">
        <v>11</v>
      </c>
      <c r="K9" s="32"/>
      <c r="L9" s="33"/>
    </row>
    <row r="10" spans="1:12" ht="13.25" customHeight="1" x14ac:dyDescent="0.2">
      <c r="A10" s="7" t="s">
        <v>69</v>
      </c>
      <c r="B10" s="30" t="s">
        <v>72</v>
      </c>
      <c r="C10" s="9" t="s">
        <v>55</v>
      </c>
      <c r="D10" s="29">
        <v>44630</v>
      </c>
      <c r="E10" s="31">
        <v>0.04</v>
      </c>
      <c r="F10" s="7" t="s">
        <v>54</v>
      </c>
      <c r="G10" s="10">
        <v>15000000</v>
      </c>
      <c r="H10" s="11">
        <v>15000000</v>
      </c>
      <c r="I10" s="8" t="s">
        <v>53</v>
      </c>
      <c r="J10" s="8" t="s">
        <v>11</v>
      </c>
      <c r="L10" s="33"/>
    </row>
    <row r="11" spans="1:12" ht="13.25" customHeight="1" x14ac:dyDescent="0.2">
      <c r="A11" s="7" t="s">
        <v>70</v>
      </c>
      <c r="B11" s="29">
        <v>44299</v>
      </c>
      <c r="C11" s="9" t="s">
        <v>55</v>
      </c>
      <c r="D11" s="29">
        <v>44665</v>
      </c>
      <c r="E11" s="31">
        <v>0.13</v>
      </c>
      <c r="F11" s="7" t="s">
        <v>54</v>
      </c>
      <c r="G11" s="10">
        <v>15000000</v>
      </c>
      <c r="H11" s="11">
        <v>15000000</v>
      </c>
      <c r="I11" s="8" t="s">
        <v>53</v>
      </c>
      <c r="J11" s="8" t="s">
        <v>11</v>
      </c>
      <c r="L11" s="33"/>
    </row>
    <row r="12" spans="1:12" ht="13.25" customHeight="1" x14ac:dyDescent="0.2">
      <c r="A12" s="7" t="s">
        <v>71</v>
      </c>
      <c r="B12" s="29">
        <v>44355</v>
      </c>
      <c r="C12" s="9" t="s">
        <v>55</v>
      </c>
      <c r="D12" s="29">
        <v>44721</v>
      </c>
      <c r="E12" s="31">
        <v>0.28000000000000003</v>
      </c>
      <c r="F12" s="7" t="s">
        <v>54</v>
      </c>
      <c r="G12" s="10">
        <v>15000000</v>
      </c>
      <c r="H12" s="11">
        <v>15000000</v>
      </c>
      <c r="I12" s="8" t="s">
        <v>53</v>
      </c>
      <c r="J12" s="8" t="s">
        <v>11</v>
      </c>
      <c r="K12" s="32"/>
      <c r="L12" s="33"/>
    </row>
    <row r="13" spans="1:12" ht="13.25" customHeight="1" x14ac:dyDescent="0.2">
      <c r="A13" s="7" t="s">
        <v>75</v>
      </c>
      <c r="B13" s="29">
        <v>44390</v>
      </c>
      <c r="C13" s="9" t="s">
        <v>55</v>
      </c>
      <c r="D13" s="29">
        <v>44756</v>
      </c>
      <c r="E13" s="31">
        <v>0.38</v>
      </c>
      <c r="F13" s="7" t="s">
        <v>54</v>
      </c>
      <c r="G13" s="10">
        <v>15000000</v>
      </c>
      <c r="H13" s="11">
        <v>15000000</v>
      </c>
      <c r="I13" s="8" t="s">
        <v>53</v>
      </c>
      <c r="J13" s="8" t="s">
        <v>11</v>
      </c>
      <c r="L13" s="33"/>
    </row>
    <row r="14" spans="1:12" ht="13.25" customHeight="1" x14ac:dyDescent="0.2">
      <c r="A14" s="7" t="s">
        <v>77</v>
      </c>
      <c r="B14" s="29">
        <v>44418</v>
      </c>
      <c r="C14" s="9" t="s">
        <v>55</v>
      </c>
      <c r="D14" s="29">
        <v>44784</v>
      </c>
      <c r="E14" s="31">
        <v>0.46</v>
      </c>
      <c r="F14" s="7" t="s">
        <v>54</v>
      </c>
      <c r="G14" s="10">
        <v>15000000</v>
      </c>
      <c r="H14" s="11">
        <v>15000000</v>
      </c>
      <c r="I14" s="8" t="s">
        <v>53</v>
      </c>
      <c r="J14" s="8" t="s">
        <v>11</v>
      </c>
      <c r="L14" s="33"/>
    </row>
    <row r="15" spans="1:12" ht="13.25" customHeight="1" x14ac:dyDescent="0.2">
      <c r="A15" s="7" t="s">
        <v>80</v>
      </c>
      <c r="B15" s="29">
        <v>44453</v>
      </c>
      <c r="C15" s="9" t="s">
        <v>55</v>
      </c>
      <c r="D15" s="29">
        <v>44819</v>
      </c>
      <c r="E15" s="31">
        <v>0.55000000000000004</v>
      </c>
      <c r="F15" s="7" t="s">
        <v>54</v>
      </c>
      <c r="G15" s="10">
        <v>15000000</v>
      </c>
      <c r="H15" s="11">
        <v>15000000</v>
      </c>
      <c r="I15" s="8" t="s">
        <v>53</v>
      </c>
      <c r="J15" s="8" t="s">
        <v>11</v>
      </c>
      <c r="L15" s="33"/>
    </row>
    <row r="16" spans="1:12" ht="13.25" customHeight="1" x14ac:dyDescent="0.2">
      <c r="A16" s="7" t="s">
        <v>82</v>
      </c>
      <c r="B16" s="29">
        <v>44481</v>
      </c>
      <c r="C16" s="9" t="s">
        <v>55</v>
      </c>
      <c r="D16" s="29">
        <v>44847</v>
      </c>
      <c r="E16" s="31">
        <v>0.63</v>
      </c>
      <c r="F16" s="7" t="s">
        <v>54</v>
      </c>
      <c r="G16" s="10">
        <v>30000000</v>
      </c>
      <c r="H16" s="11">
        <v>30000000</v>
      </c>
      <c r="I16" s="8" t="s">
        <v>53</v>
      </c>
      <c r="J16" s="8" t="s">
        <v>11</v>
      </c>
      <c r="L16" s="33"/>
    </row>
    <row r="17" spans="1:16" ht="13.25" customHeight="1" x14ac:dyDescent="0.2">
      <c r="A17" s="7" t="s">
        <v>84</v>
      </c>
      <c r="B17" s="29">
        <v>44509</v>
      </c>
      <c r="C17" s="9" t="s">
        <v>55</v>
      </c>
      <c r="D17" s="29">
        <v>44875</v>
      </c>
      <c r="E17" s="31">
        <v>0.71</v>
      </c>
      <c r="F17" s="7" t="s">
        <v>54</v>
      </c>
      <c r="G17" s="10">
        <v>30000000</v>
      </c>
      <c r="H17" s="11">
        <v>30000000</v>
      </c>
      <c r="I17" s="8" t="s">
        <v>53</v>
      </c>
      <c r="J17" s="8" t="s">
        <v>11</v>
      </c>
      <c r="L17" s="33"/>
    </row>
    <row r="18" spans="1:16" ht="13.25" customHeight="1" x14ac:dyDescent="0.2">
      <c r="A18" s="7" t="s">
        <v>86</v>
      </c>
      <c r="B18" s="29">
        <v>44544</v>
      </c>
      <c r="C18" s="9" t="s">
        <v>55</v>
      </c>
      <c r="D18" s="29">
        <v>44910</v>
      </c>
      <c r="E18" s="31">
        <v>0.8</v>
      </c>
      <c r="F18" s="7" t="s">
        <v>54</v>
      </c>
      <c r="G18" s="10">
        <v>30000000</v>
      </c>
      <c r="H18" s="11">
        <v>30000000</v>
      </c>
      <c r="I18" s="8" t="s">
        <v>53</v>
      </c>
      <c r="J18" s="8" t="s">
        <v>11</v>
      </c>
      <c r="L18" s="33"/>
    </row>
    <row r="19" spans="1:16" ht="13.25" customHeight="1" x14ac:dyDescent="0.2">
      <c r="A19" s="7" t="s">
        <v>88</v>
      </c>
      <c r="B19" s="29">
        <v>44572</v>
      </c>
      <c r="C19" s="9" t="s">
        <v>55</v>
      </c>
      <c r="D19" s="29">
        <v>44938</v>
      </c>
      <c r="E19" s="31">
        <v>0.88</v>
      </c>
      <c r="F19" s="7" t="s">
        <v>54</v>
      </c>
      <c r="G19" s="10">
        <v>20000000</v>
      </c>
      <c r="H19" s="11">
        <v>20000000</v>
      </c>
      <c r="I19" s="8" t="s">
        <v>53</v>
      </c>
      <c r="J19" s="8" t="s">
        <v>11</v>
      </c>
      <c r="L19" s="33"/>
    </row>
    <row r="20" spans="1:16" ht="13.25" customHeight="1" x14ac:dyDescent="0.2">
      <c r="A20" s="7" t="s">
        <v>92</v>
      </c>
      <c r="B20" s="29">
        <v>44600</v>
      </c>
      <c r="C20" s="9" t="s">
        <v>55</v>
      </c>
      <c r="D20" s="29">
        <v>44966</v>
      </c>
      <c r="E20" s="31">
        <v>0.96</v>
      </c>
      <c r="F20" s="7" t="s">
        <v>54</v>
      </c>
      <c r="G20" s="10">
        <v>20000000</v>
      </c>
      <c r="H20" s="11">
        <v>20000000</v>
      </c>
      <c r="I20" s="8" t="s">
        <v>53</v>
      </c>
      <c r="J20" s="8" t="s">
        <v>11</v>
      </c>
      <c r="L20" s="33"/>
    </row>
    <row r="21" spans="1:16" s="28" customFormat="1" ht="15" x14ac:dyDescent="0.2">
      <c r="A21" s="20" t="s">
        <v>68</v>
      </c>
      <c r="B21" s="29">
        <v>44229</v>
      </c>
      <c r="C21" s="21" t="s">
        <v>52</v>
      </c>
      <c r="D21" s="29">
        <v>44961</v>
      </c>
      <c r="E21" s="31">
        <v>0.94</v>
      </c>
      <c r="F21" s="22">
        <v>8</v>
      </c>
      <c r="G21" s="23">
        <v>290000000</v>
      </c>
      <c r="H21" s="24">
        <v>290000000</v>
      </c>
      <c r="I21" s="25" t="s">
        <v>7</v>
      </c>
      <c r="J21" s="25" t="s">
        <v>1</v>
      </c>
      <c r="K21" s="26"/>
      <c r="L21" s="33"/>
    </row>
    <row r="22" spans="1:16" s="28" customFormat="1" ht="15" x14ac:dyDescent="0.2">
      <c r="A22" s="20" t="s">
        <v>89</v>
      </c>
      <c r="B22" s="29">
        <v>44565</v>
      </c>
      <c r="C22" s="21" t="s">
        <v>52</v>
      </c>
      <c r="D22" s="29">
        <v>45297</v>
      </c>
      <c r="E22" s="31">
        <v>1.86</v>
      </c>
      <c r="F22" s="22">
        <v>9.875</v>
      </c>
      <c r="G22" s="23">
        <v>140000000</v>
      </c>
      <c r="H22" s="24">
        <v>600000000</v>
      </c>
      <c r="I22" s="25" t="s">
        <v>2</v>
      </c>
      <c r="J22" s="25" t="s">
        <v>1</v>
      </c>
      <c r="K22" s="26"/>
      <c r="L22" s="33"/>
    </row>
    <row r="23" spans="1:16" ht="15" x14ac:dyDescent="0.2">
      <c r="A23" s="7" t="s">
        <v>51</v>
      </c>
      <c r="B23" s="29" t="s">
        <v>50</v>
      </c>
      <c r="C23" s="9" t="s">
        <v>47</v>
      </c>
      <c r="D23" s="29" t="s">
        <v>73</v>
      </c>
      <c r="E23" s="31">
        <v>0.12</v>
      </c>
      <c r="F23" s="12">
        <v>9.375</v>
      </c>
      <c r="G23" s="10">
        <v>490000000</v>
      </c>
      <c r="H23" s="11">
        <v>490000000</v>
      </c>
      <c r="I23" s="8" t="s">
        <v>7</v>
      </c>
      <c r="J23" s="8" t="s">
        <v>1</v>
      </c>
      <c r="L23" s="33"/>
    </row>
    <row r="24" spans="1:16" s="26" customFormat="1" ht="15" x14ac:dyDescent="0.2">
      <c r="A24" s="20" t="s">
        <v>49</v>
      </c>
      <c r="B24" s="29" t="s">
        <v>48</v>
      </c>
      <c r="C24" s="21" t="s">
        <v>47</v>
      </c>
      <c r="D24" s="29" t="s">
        <v>46</v>
      </c>
      <c r="E24" s="31">
        <v>0.7</v>
      </c>
      <c r="F24" s="22">
        <v>8.25</v>
      </c>
      <c r="G24" s="23">
        <v>350000000</v>
      </c>
      <c r="H24" s="24">
        <v>350000000</v>
      </c>
      <c r="I24" s="8" t="s">
        <v>7</v>
      </c>
      <c r="J24" s="25" t="s">
        <v>1</v>
      </c>
      <c r="L24" s="33"/>
    </row>
    <row r="25" spans="1:16" ht="15" x14ac:dyDescent="0.2">
      <c r="A25" s="7" t="s">
        <v>45</v>
      </c>
      <c r="B25" s="29" t="s">
        <v>44</v>
      </c>
      <c r="C25" s="9" t="s">
        <v>32</v>
      </c>
      <c r="D25" s="29" t="s">
        <v>43</v>
      </c>
      <c r="E25" s="31">
        <v>0.09</v>
      </c>
      <c r="F25" s="12">
        <v>9.125</v>
      </c>
      <c r="G25" s="10">
        <v>110000000</v>
      </c>
      <c r="H25" s="11">
        <v>110000000</v>
      </c>
      <c r="I25" s="8" t="s">
        <v>7</v>
      </c>
      <c r="J25" s="8" t="s">
        <v>11</v>
      </c>
      <c r="K25" s="32"/>
      <c r="L25" s="33"/>
    </row>
    <row r="26" spans="1:16" ht="15" x14ac:dyDescent="0.2">
      <c r="A26" s="7" t="s">
        <v>42</v>
      </c>
      <c r="B26" s="29" t="s">
        <v>41</v>
      </c>
      <c r="C26" s="9" t="s">
        <v>32</v>
      </c>
      <c r="D26" s="29">
        <v>44804</v>
      </c>
      <c r="E26" s="31">
        <v>0.51</v>
      </c>
      <c r="F26" s="12">
        <v>8</v>
      </c>
      <c r="G26" s="10">
        <v>88000000</v>
      </c>
      <c r="H26" s="11">
        <v>88000000</v>
      </c>
      <c r="I26" s="8" t="s">
        <v>7</v>
      </c>
      <c r="J26" s="8" t="s">
        <v>11</v>
      </c>
      <c r="L26" s="33"/>
    </row>
    <row r="27" spans="1:16" ht="15" x14ac:dyDescent="0.2">
      <c r="A27" s="7" t="s">
        <v>40</v>
      </c>
      <c r="B27" s="29" t="s">
        <v>39</v>
      </c>
      <c r="C27" s="9" t="s">
        <v>32</v>
      </c>
      <c r="D27" s="29" t="s">
        <v>38</v>
      </c>
      <c r="E27" s="31">
        <v>0.92</v>
      </c>
      <c r="F27" s="12">
        <v>8.125</v>
      </c>
      <c r="G27" s="10">
        <v>240000000</v>
      </c>
      <c r="H27" s="11">
        <v>240000000</v>
      </c>
      <c r="I27" s="8" t="s">
        <v>7</v>
      </c>
      <c r="J27" s="8" t="s">
        <v>1</v>
      </c>
      <c r="L27" s="33"/>
    </row>
    <row r="28" spans="1:16" ht="15" x14ac:dyDescent="0.2">
      <c r="A28" s="7" t="s">
        <v>37</v>
      </c>
      <c r="B28" s="29" t="s">
        <v>36</v>
      </c>
      <c r="C28" s="9" t="s">
        <v>32</v>
      </c>
      <c r="D28" s="29" t="s">
        <v>35</v>
      </c>
      <c r="E28" s="31">
        <v>1.59</v>
      </c>
      <c r="F28" s="12">
        <v>7.375</v>
      </c>
      <c r="G28" s="10">
        <v>240000000</v>
      </c>
      <c r="H28" s="11">
        <v>240000000</v>
      </c>
      <c r="I28" s="8" t="s">
        <v>7</v>
      </c>
      <c r="J28" s="8" t="s">
        <v>1</v>
      </c>
      <c r="K28" s="32"/>
      <c r="L28" s="33"/>
    </row>
    <row r="29" spans="1:16" ht="15" x14ac:dyDescent="0.2">
      <c r="A29" s="7" t="s">
        <v>34</v>
      </c>
      <c r="B29" s="29" t="s">
        <v>33</v>
      </c>
      <c r="C29" s="9" t="s">
        <v>32</v>
      </c>
      <c r="D29" s="29" t="s">
        <v>31</v>
      </c>
      <c r="E29" s="31">
        <v>2.2599999999999998</v>
      </c>
      <c r="F29" s="12">
        <v>7</v>
      </c>
      <c r="G29" s="10">
        <v>460000000</v>
      </c>
      <c r="H29" s="11">
        <v>460000000</v>
      </c>
      <c r="I29" s="8" t="s">
        <v>7</v>
      </c>
      <c r="J29" s="8" t="s">
        <v>1</v>
      </c>
      <c r="L29" s="33"/>
    </row>
    <row r="30" spans="1:16" customFormat="1" ht="15" x14ac:dyDescent="0.2">
      <c r="A30" s="7" t="s">
        <v>66</v>
      </c>
      <c r="B30" s="29">
        <v>44222</v>
      </c>
      <c r="C30" s="9" t="s">
        <v>32</v>
      </c>
      <c r="D30" s="29">
        <v>46050</v>
      </c>
      <c r="E30" s="31">
        <v>3.93</v>
      </c>
      <c r="F30" s="12">
        <v>8.125</v>
      </c>
      <c r="G30" s="10">
        <v>607400000</v>
      </c>
      <c r="H30" s="11">
        <v>607400000</v>
      </c>
      <c r="I30" s="8" t="s">
        <v>7</v>
      </c>
      <c r="J30" s="8" t="s">
        <v>1</v>
      </c>
      <c r="K30" s="26"/>
      <c r="L30" s="33"/>
    </row>
    <row r="31" spans="1:16" customFormat="1" ht="15" x14ac:dyDescent="0.2">
      <c r="A31" s="7" t="s">
        <v>90</v>
      </c>
      <c r="B31" s="29">
        <v>44586</v>
      </c>
      <c r="C31" s="9" t="s">
        <v>32</v>
      </c>
      <c r="D31" s="29">
        <v>46414</v>
      </c>
      <c r="E31" s="31">
        <v>4.92</v>
      </c>
      <c r="F31" s="12">
        <v>9.75</v>
      </c>
      <c r="G31" s="10">
        <v>172885000</v>
      </c>
      <c r="H31" s="11">
        <v>792885000</v>
      </c>
      <c r="I31" s="8" t="s">
        <v>2</v>
      </c>
      <c r="J31" s="8" t="s">
        <v>1</v>
      </c>
      <c r="K31" s="26"/>
      <c r="L31" s="33"/>
    </row>
    <row r="32" spans="1:16" ht="15" x14ac:dyDescent="0.2">
      <c r="A32" s="7" t="s">
        <v>67</v>
      </c>
      <c r="B32" s="29" t="s">
        <v>30</v>
      </c>
      <c r="C32" s="9" t="s">
        <v>29</v>
      </c>
      <c r="D32" s="29">
        <v>45807</v>
      </c>
      <c r="E32" s="31">
        <v>3.26</v>
      </c>
      <c r="F32" s="12">
        <v>9.125</v>
      </c>
      <c r="G32" s="10">
        <v>972689000</v>
      </c>
      <c r="H32" s="11">
        <v>972689000</v>
      </c>
      <c r="I32" s="8" t="s">
        <v>7</v>
      </c>
      <c r="J32" s="8" t="s">
        <v>1</v>
      </c>
      <c r="L32" s="33"/>
      <c r="P32" s="18"/>
    </row>
    <row r="33" spans="1:12" ht="15" x14ac:dyDescent="0.2">
      <c r="A33" s="7" t="s">
        <v>28</v>
      </c>
      <c r="B33" s="29" t="s">
        <v>27</v>
      </c>
      <c r="C33" s="9" t="s">
        <v>4</v>
      </c>
      <c r="D33" s="29" t="s">
        <v>26</v>
      </c>
      <c r="E33" s="31">
        <v>0.03</v>
      </c>
      <c r="F33" s="12">
        <v>12.3</v>
      </c>
      <c r="G33" s="10">
        <v>10000000</v>
      </c>
      <c r="H33" s="11">
        <v>10000000</v>
      </c>
      <c r="I33" s="8" t="s">
        <v>7</v>
      </c>
      <c r="J33" s="8" t="s">
        <v>11</v>
      </c>
      <c r="L33" s="33"/>
    </row>
    <row r="34" spans="1:12" ht="15" x14ac:dyDescent="0.2">
      <c r="A34" s="7" t="s">
        <v>25</v>
      </c>
      <c r="B34" s="29" t="s">
        <v>24</v>
      </c>
      <c r="C34" s="9" t="s">
        <v>4</v>
      </c>
      <c r="D34" s="29" t="s">
        <v>23</v>
      </c>
      <c r="E34" s="31">
        <v>0.43</v>
      </c>
      <c r="F34" s="12">
        <v>10.8</v>
      </c>
      <c r="G34" s="10">
        <v>25000000</v>
      </c>
      <c r="H34" s="11">
        <v>25000000</v>
      </c>
      <c r="I34" s="8" t="s">
        <v>7</v>
      </c>
      <c r="J34" s="8" t="s">
        <v>11</v>
      </c>
      <c r="L34" s="33"/>
    </row>
    <row r="35" spans="1:12" ht="15" x14ac:dyDescent="0.2">
      <c r="A35" s="7" t="s">
        <v>22</v>
      </c>
      <c r="B35" s="29">
        <v>41325</v>
      </c>
      <c r="C35" s="9" t="s">
        <v>4</v>
      </c>
      <c r="D35" s="29" t="s">
        <v>21</v>
      </c>
      <c r="E35" s="31">
        <v>0.99</v>
      </c>
      <c r="F35" s="12">
        <v>10.4</v>
      </c>
      <c r="G35" s="10">
        <v>40000000</v>
      </c>
      <c r="H35" s="11">
        <v>40000000</v>
      </c>
      <c r="I35" s="8" t="s">
        <v>7</v>
      </c>
      <c r="J35" s="8" t="s">
        <v>11</v>
      </c>
      <c r="K35" s="32"/>
      <c r="L35" s="33"/>
    </row>
    <row r="36" spans="1:12" ht="15" x14ac:dyDescent="0.2">
      <c r="A36" s="7" t="s">
        <v>20</v>
      </c>
      <c r="B36" s="29" t="s">
        <v>19</v>
      </c>
      <c r="C36" s="9" t="s">
        <v>4</v>
      </c>
      <c r="D36" s="29" t="s">
        <v>18</v>
      </c>
      <c r="E36" s="31">
        <v>1.95</v>
      </c>
      <c r="F36" s="12">
        <v>11.6</v>
      </c>
      <c r="G36" s="10">
        <v>40000000</v>
      </c>
      <c r="H36" s="11">
        <v>40000000</v>
      </c>
      <c r="I36" s="8" t="s">
        <v>7</v>
      </c>
      <c r="J36" s="8" t="s">
        <v>11</v>
      </c>
      <c r="L36" s="33"/>
    </row>
    <row r="37" spans="1:12" ht="15" x14ac:dyDescent="0.2">
      <c r="A37" s="7" t="s">
        <v>17</v>
      </c>
      <c r="B37" s="29" t="s">
        <v>16</v>
      </c>
      <c r="C37" s="9" t="s">
        <v>4</v>
      </c>
      <c r="D37" s="29" t="s">
        <v>15</v>
      </c>
      <c r="E37" s="31">
        <v>2.95</v>
      </c>
      <c r="F37" s="12">
        <v>10.5</v>
      </c>
      <c r="G37" s="10">
        <v>97520000</v>
      </c>
      <c r="H37" s="11">
        <v>97520000</v>
      </c>
      <c r="I37" s="8" t="s">
        <v>7</v>
      </c>
      <c r="J37" s="8" t="s">
        <v>11</v>
      </c>
      <c r="L37" s="33"/>
    </row>
    <row r="38" spans="1:12" ht="15" x14ac:dyDescent="0.2">
      <c r="A38" s="7" t="s">
        <v>14</v>
      </c>
      <c r="B38" s="29" t="s">
        <v>13</v>
      </c>
      <c r="C38" s="9" t="s">
        <v>4</v>
      </c>
      <c r="D38" s="29" t="s">
        <v>12</v>
      </c>
      <c r="E38" s="31">
        <v>5.48</v>
      </c>
      <c r="F38" s="12">
        <v>9.375</v>
      </c>
      <c r="G38" s="10">
        <v>40000000</v>
      </c>
      <c r="H38" s="11">
        <v>40000000</v>
      </c>
      <c r="I38" s="8" t="s">
        <v>7</v>
      </c>
      <c r="J38" s="8" t="s">
        <v>11</v>
      </c>
      <c r="L38" s="33"/>
    </row>
    <row r="39" spans="1:12" ht="15" x14ac:dyDescent="0.2">
      <c r="A39" s="7" t="s">
        <v>10</v>
      </c>
      <c r="B39" s="29" t="s">
        <v>9</v>
      </c>
      <c r="C39" s="9" t="s">
        <v>4</v>
      </c>
      <c r="D39" s="29" t="s">
        <v>8</v>
      </c>
      <c r="E39" s="31">
        <v>5.9</v>
      </c>
      <c r="F39" s="12">
        <v>9.375</v>
      </c>
      <c r="G39" s="10">
        <v>864298000</v>
      </c>
      <c r="H39" s="11">
        <v>864298000</v>
      </c>
      <c r="I39" s="8" t="s">
        <v>7</v>
      </c>
      <c r="J39" s="8" t="s">
        <v>1</v>
      </c>
      <c r="L39" s="33"/>
    </row>
    <row r="40" spans="1:12" ht="15" x14ac:dyDescent="0.2">
      <c r="A40" s="7" t="s">
        <v>6</v>
      </c>
      <c r="B40" s="29" t="s">
        <v>5</v>
      </c>
      <c r="C40" s="9" t="s">
        <v>4</v>
      </c>
      <c r="D40" s="29" t="s">
        <v>3</v>
      </c>
      <c r="E40" s="31">
        <v>8.16</v>
      </c>
      <c r="F40" s="12">
        <v>10.25</v>
      </c>
      <c r="G40" s="10">
        <v>238750000</v>
      </c>
      <c r="H40" s="11">
        <v>400000000</v>
      </c>
      <c r="I40" s="8" t="s">
        <v>2</v>
      </c>
      <c r="J40" s="8" t="s">
        <v>1</v>
      </c>
      <c r="L40" s="33"/>
    </row>
    <row r="41" spans="1:12" ht="14" x14ac:dyDescent="0.2">
      <c r="A41" s="2"/>
      <c r="B41" s="2"/>
      <c r="C41" s="2"/>
      <c r="D41" s="2"/>
      <c r="E41" s="2"/>
      <c r="F41" s="2"/>
      <c r="G41" s="17">
        <f>SUM(G4:G40)</f>
        <v>5851542000</v>
      </c>
      <c r="H41" s="2"/>
      <c r="I41" s="2"/>
      <c r="J41" s="2"/>
    </row>
    <row r="42" spans="1:12" ht="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2" ht="14" x14ac:dyDescent="0.2">
      <c r="A43" s="3" t="s">
        <v>0</v>
      </c>
      <c r="B43" s="2"/>
      <c r="C43" s="2"/>
      <c r="D43" s="2"/>
      <c r="E43" s="2"/>
      <c r="F43" s="2"/>
      <c r="G43" s="2"/>
      <c r="H43" s="2"/>
      <c r="I43" s="2"/>
      <c r="J43" s="2"/>
    </row>
    <row r="44" spans="1:12" ht="14" x14ac:dyDescent="0.2">
      <c r="A44" s="13" t="s">
        <v>64</v>
      </c>
      <c r="B44" s="2"/>
      <c r="C44" s="2"/>
      <c r="D44" s="2"/>
      <c r="E44" s="2"/>
      <c r="F44" s="36"/>
      <c r="G44" s="19"/>
      <c r="H44" s="2"/>
      <c r="I44" s="2"/>
      <c r="J44" s="2"/>
    </row>
    <row r="46" spans="1:12" x14ac:dyDescent="0.15">
      <c r="H46" s="18"/>
    </row>
    <row r="47" spans="1:12" x14ac:dyDescent="0.15">
      <c r="J47" s="18"/>
    </row>
  </sheetData>
  <phoneticPr fontId="11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dcterms:created xsi:type="dcterms:W3CDTF">2020-09-23T10:14:18Z</dcterms:created>
  <dcterms:modified xsi:type="dcterms:W3CDTF">2022-02-24T07:03:58Z</dcterms:modified>
</cp:coreProperties>
</file>